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155" tabRatio="787" activeTab="0"/>
  </bookViews>
  <sheets>
    <sheet name="Chỉ tiêu kèm TBTD" sheetId="1" r:id="rId1"/>
  </sheets>
  <definedNames>
    <definedName name="_xlnm.Print_Titles" localSheetId="0">'Chỉ tiêu kèm TBTD'!$6:$8</definedName>
  </definedNames>
  <calcPr fullCalcOnLoad="1"/>
</workbook>
</file>

<file path=xl/sharedStrings.xml><?xml version="1.0" encoding="utf-8"?>
<sst xmlns="http://schemas.openxmlformats.org/spreadsheetml/2006/main" count="96" uniqueCount="81">
  <si>
    <t>TT</t>
  </si>
  <si>
    <t>I</t>
  </si>
  <si>
    <t>II</t>
  </si>
  <si>
    <t>III</t>
  </si>
  <si>
    <t>Lộc An</t>
  </si>
  <si>
    <t>Đơn vị trường học có nhu cầu tuyển dụng</t>
  </si>
  <si>
    <t>Tổng chỉ tiêu tuyển dụng</t>
  </si>
  <si>
    <t>Vị trí việc làm cần tuyển dụng</t>
  </si>
  <si>
    <t>GV mầm non</t>
  </si>
  <si>
    <t>GV tiểu học</t>
  </si>
  <si>
    <t>GV Lịch sử</t>
  </si>
  <si>
    <t>GV Ngữ văn</t>
  </si>
  <si>
    <t>GV Vật lý</t>
  </si>
  <si>
    <t>Nhân viên kế toán</t>
  </si>
  <si>
    <t>Tổng cộng</t>
  </si>
  <si>
    <t>Bậc mầm non</t>
  </si>
  <si>
    <t>Trường Mầm non Lộc Vĩnh</t>
  </si>
  <si>
    <t>Trường Mầm non Vinh Hiền</t>
  </si>
  <si>
    <t>Trường Mầm non Vinh Mỹ</t>
  </si>
  <si>
    <t>Trường Mầm non Hương Mai</t>
  </si>
  <si>
    <t>Trường Mầm non Vinh Hải</t>
  </si>
  <si>
    <t>Bậc tiểu học</t>
  </si>
  <si>
    <t>Trường Tiểu học An Nong 1</t>
  </si>
  <si>
    <t>Trường Tiểu học An Nong 2</t>
  </si>
  <si>
    <t>Trường TH&amp;THCS Bến Ván</t>
  </si>
  <si>
    <t>Trường Tiểu học Lộc Tiến</t>
  </si>
  <si>
    <t>Trường Tiểu học Lăng Cô</t>
  </si>
  <si>
    <t>Trường Tiểu học Bình An</t>
  </si>
  <si>
    <t>Bậc trung học cơ sở</t>
  </si>
  <si>
    <t>Trường THCS Vinh Hưng</t>
  </si>
  <si>
    <t>Trường THCS Vinh Giang</t>
  </si>
  <si>
    <t>Trường THCS Vinh Hiền</t>
  </si>
  <si>
    <t>IV</t>
  </si>
  <si>
    <t>Trung tâm GDNN-GDTX</t>
  </si>
  <si>
    <t>DANH MỤC CHỈ TIÊU TUYỂN DỤNG VIÊN CHỨC NĂM 2022</t>
  </si>
  <si>
    <t>Trường Mầm non Đại Thành</t>
  </si>
  <si>
    <t>Trường Mầm non Lộc Sơn</t>
  </si>
  <si>
    <t>Trường Tiểu học An Lương Đông</t>
  </si>
  <si>
    <t>Trường Tiểu học Lộc Sơn 1</t>
  </si>
  <si>
    <t>Trường Tiểu học Lộc Sơn 2</t>
  </si>
  <si>
    <t>Trường Tiểu học Nước Ngọt 1</t>
  </si>
  <si>
    <t>Trường Tiểu học Nước Ngọt 2</t>
  </si>
  <si>
    <t>Trường Tiểu học Phú Thạch</t>
  </si>
  <si>
    <t>Trường Tiểu học Lộc Trì 1</t>
  </si>
  <si>
    <t>Trường Tiểu học Thị Trấn 1</t>
  </si>
  <si>
    <t xml:space="preserve">Trường Tiểu học Trần Tiến Lực </t>
  </si>
  <si>
    <t>Trường Tiểu học Vinh Giang</t>
  </si>
  <si>
    <t>Trường TH&amp;THCS Xuân Lộc</t>
  </si>
  <si>
    <t>Trường TH&amp;THCS Lộc Hòa</t>
  </si>
  <si>
    <t>Trường Tiểu học Vinh Hiền</t>
  </si>
  <si>
    <t>GV Tin học</t>
  </si>
  <si>
    <t>GV Anh văn</t>
  </si>
  <si>
    <t>GV Thể dục</t>
  </si>
  <si>
    <t>Trường THCS Lăng Cô</t>
  </si>
  <si>
    <t>GV Hóa học</t>
  </si>
  <si>
    <t>Trường THCS Lộc Tiến</t>
  </si>
  <si>
    <t>GV Sinh học</t>
  </si>
  <si>
    <t>GV Toán học</t>
  </si>
  <si>
    <t>ỦY BAN NHÂN DÂN</t>
  </si>
  <si>
    <t>CỘNG HÒA XÃ HỘI CHỦ NGHĨA VIỆT NAM</t>
  </si>
  <si>
    <t>HUYỆN PHÚ LỘC</t>
  </si>
  <si>
    <t>Độc lập - Tự do - Hạnh phúc</t>
  </si>
  <si>
    <t>Thuộc địa bàn xã, thị trấn</t>
  </si>
  <si>
    <t>Vinh Hưng</t>
  </si>
  <si>
    <t>Lộc Vĩnh</t>
  </si>
  <si>
    <t>Giang Hải</t>
  </si>
  <si>
    <t>Vinh Hiền</t>
  </si>
  <si>
    <t>Vinh Mỹ</t>
  </si>
  <si>
    <t>Lộc Sơn</t>
  </si>
  <si>
    <t>Lộc Điền</t>
  </si>
  <si>
    <t>Lộc Bổn</t>
  </si>
  <si>
    <t>Lăng Cô</t>
  </si>
  <si>
    <t>Lộc Tiến</t>
  </si>
  <si>
    <t>Lộc Thủy</t>
  </si>
  <si>
    <t>Lộc Trì</t>
  </si>
  <si>
    <t>T.T Phú Lộc</t>
  </si>
  <si>
    <t>Xuân Lộc</t>
  </si>
  <si>
    <t>Lộc Hòa</t>
  </si>
  <si>
    <t>Vinh Giang</t>
  </si>
  <si>
    <t>Danh sách này có 72 chỉ tiêu/31 đơn vị.</t>
  </si>
  <si>
    <t>(Kèm theo Kế hoạch số 2585/TB-UBND ngày 12/7/2022 của UBND huyện Phú Lộc)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</si>
</sst>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F800]dddd\,\ mmmm\ dd\,\ yyyy"/>
    <numFmt numFmtId="182" formatCode="[$-409]h:mm:ss\ AM/PM"/>
    <numFmt numFmtId="183" formatCode="mm/dd/yyyy"/>
    <numFmt numFmtId="184" formatCode="mmm\-yyyy"/>
    <numFmt numFmtId="185" formatCode="[$-40C]dddd\ d\ mmmm\ yyyy"/>
    <numFmt numFmtId="186" formatCode="m/d/yyyy;@"/>
    <numFmt numFmtId="187" formatCode="[$-409]dddd\,\ mmmm\ d\,\ yyyy"/>
  </numFmts>
  <fonts count="4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58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/>
    </xf>
    <xf numFmtId="0" fontId="8" fillId="33" borderId="11" xfId="58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11" fillId="33" borderId="11" xfId="0" applyFont="1" applyFill="1" applyBorder="1" applyAlignment="1">
      <alignment horizontal="center"/>
    </xf>
    <xf numFmtId="0" fontId="6" fillId="33" borderId="11" xfId="58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1" xfId="58" applyFont="1" applyFill="1" applyBorder="1" applyAlignment="1">
      <alignment horizontal="left" vertical="center"/>
      <protection/>
    </xf>
    <xf numFmtId="0" fontId="12" fillId="33" borderId="11" xfId="58" applyFont="1" applyFill="1" applyBorder="1" applyAlignment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0" fontId="11" fillId="33" borderId="11" xfId="58" applyFont="1" applyFill="1" applyBorder="1" applyAlignment="1">
      <alignment horizontal="left" vertical="center"/>
      <protection/>
    </xf>
    <xf numFmtId="0" fontId="11" fillId="33" borderId="11" xfId="58" applyFont="1" applyFill="1" applyBorder="1" applyAlignment="1">
      <alignment vertical="center"/>
      <protection/>
    </xf>
    <xf numFmtId="0" fontId="11" fillId="33" borderId="11" xfId="58" applyFont="1" applyFill="1" applyBorder="1" applyAlignment="1">
      <alignment horizontal="center" vertical="center"/>
      <protection/>
    </xf>
    <xf numFmtId="0" fontId="10" fillId="33" borderId="11" xfId="58" applyFont="1" applyFill="1" applyBorder="1" applyAlignment="1">
      <alignment horizontal="center" vertical="center"/>
      <protection/>
    </xf>
    <xf numFmtId="0" fontId="11" fillId="33" borderId="12" xfId="58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11" fillId="0" borderId="11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33" borderId="13" xfId="58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0" fontId="11" fillId="33" borderId="12" xfId="58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8" fillId="0" borderId="0" xfId="58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0</xdr:rowOff>
    </xdr:from>
    <xdr:to>
      <xdr:col>1</xdr:col>
      <xdr:colOff>1362075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28650" y="476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0</xdr:rowOff>
    </xdr:from>
    <xdr:to>
      <xdr:col>11</xdr:col>
      <xdr:colOff>333375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334000" y="4762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7">
      <pane ySplit="2295" topLeftCell="A19" activePane="bottomLeft" state="split"/>
      <selection pane="topLeft" activeCell="N7" sqref="N7"/>
      <selection pane="bottomLeft" activeCell="R7" sqref="R7"/>
    </sheetView>
  </sheetViews>
  <sheetFormatPr defaultColWidth="9.33203125" defaultRowHeight="12.75"/>
  <cols>
    <col min="1" max="1" width="5.16015625" style="25" customWidth="1"/>
    <col min="2" max="2" width="35.83203125" style="0" customWidth="1"/>
    <col min="3" max="3" width="15.5" style="0" customWidth="1"/>
    <col min="4" max="4" width="8.66015625" style="0" customWidth="1"/>
    <col min="5" max="13" width="6.83203125" style="0" customWidth="1"/>
    <col min="14" max="16" width="7.83203125" style="0" customWidth="1"/>
  </cols>
  <sheetData>
    <row r="1" spans="1:16" ht="18.75">
      <c r="A1" s="44" t="s">
        <v>58</v>
      </c>
      <c r="B1" s="44"/>
      <c r="C1" s="27"/>
      <c r="D1" s="44" t="s">
        <v>59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>
      <c r="A2" s="44" t="s">
        <v>60</v>
      </c>
      <c r="B2" s="44"/>
      <c r="C2" s="27"/>
      <c r="D2" s="45" t="s">
        <v>61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2" ht="9.75" customHeight="1">
      <c r="A3" s="29"/>
      <c r="B3" s="30"/>
      <c r="C3" s="30"/>
      <c r="D3" s="30"/>
      <c r="E3" s="27"/>
      <c r="F3" s="28"/>
      <c r="G3" s="28"/>
      <c r="H3" s="28"/>
      <c r="I3" s="28"/>
      <c r="J3" s="28"/>
      <c r="K3" s="28"/>
      <c r="L3" s="31"/>
    </row>
    <row r="4" spans="1:16" ht="28.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7.25" customHeight="1">
      <c r="A5" s="36" t="s">
        <v>80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8" ht="22.5" customHeight="1">
      <c r="A6" s="37" t="s">
        <v>0</v>
      </c>
      <c r="B6" s="39" t="s">
        <v>5</v>
      </c>
      <c r="C6" s="39" t="s">
        <v>62</v>
      </c>
      <c r="D6" s="39" t="s">
        <v>6</v>
      </c>
      <c r="E6" s="41" t="s">
        <v>7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1"/>
      <c r="R6" s="1"/>
    </row>
    <row r="7" spans="1:18" ht="63.75" customHeight="1">
      <c r="A7" s="38"/>
      <c r="B7" s="40"/>
      <c r="C7" s="40"/>
      <c r="D7" s="40"/>
      <c r="E7" s="2" t="s">
        <v>8</v>
      </c>
      <c r="F7" s="2" t="s">
        <v>9</v>
      </c>
      <c r="G7" s="2" t="s">
        <v>50</v>
      </c>
      <c r="H7" s="2" t="s">
        <v>51</v>
      </c>
      <c r="I7" s="2" t="s">
        <v>52</v>
      </c>
      <c r="J7" s="2" t="s">
        <v>10</v>
      </c>
      <c r="K7" s="2" t="s">
        <v>11</v>
      </c>
      <c r="L7" s="2" t="s">
        <v>12</v>
      </c>
      <c r="M7" s="2" t="s">
        <v>54</v>
      </c>
      <c r="N7" s="2" t="s">
        <v>56</v>
      </c>
      <c r="O7" s="2" t="s">
        <v>57</v>
      </c>
      <c r="P7" s="2" t="s">
        <v>13</v>
      </c>
      <c r="Q7" s="1"/>
      <c r="R7" s="1"/>
    </row>
    <row r="8" spans="1:16" s="5" customFormat="1" ht="15.75">
      <c r="A8" s="3">
        <v>1</v>
      </c>
      <c r="B8" s="4">
        <v>2</v>
      </c>
      <c r="C8" s="3">
        <v>3</v>
      </c>
      <c r="D8" s="4">
        <v>4</v>
      </c>
      <c r="E8" s="3">
        <v>5</v>
      </c>
      <c r="F8" s="4">
        <v>6</v>
      </c>
      <c r="G8" s="3">
        <v>7</v>
      </c>
      <c r="H8" s="4">
        <v>8</v>
      </c>
      <c r="I8" s="3">
        <v>9</v>
      </c>
      <c r="J8" s="4">
        <v>10</v>
      </c>
      <c r="K8" s="3">
        <v>11</v>
      </c>
      <c r="L8" s="4">
        <v>12</v>
      </c>
      <c r="M8" s="3">
        <v>13</v>
      </c>
      <c r="N8" s="4">
        <v>14</v>
      </c>
      <c r="O8" s="3">
        <v>15</v>
      </c>
      <c r="P8" s="4">
        <v>16</v>
      </c>
    </row>
    <row r="9" spans="1:16" ht="18" customHeight="1">
      <c r="A9" s="6"/>
      <c r="B9" s="26" t="s">
        <v>14</v>
      </c>
      <c r="C9" s="26"/>
      <c r="D9" s="7">
        <f aca="true" t="shared" si="0" ref="D9:P9">D38+D18+D10+D44</f>
        <v>72</v>
      </c>
      <c r="E9" s="7">
        <f t="shared" si="0"/>
        <v>12</v>
      </c>
      <c r="F9" s="7">
        <f t="shared" si="0"/>
        <v>42</v>
      </c>
      <c r="G9" s="7">
        <f t="shared" si="0"/>
        <v>1</v>
      </c>
      <c r="H9" s="7">
        <f t="shared" si="0"/>
        <v>2</v>
      </c>
      <c r="I9" s="7">
        <f t="shared" si="0"/>
        <v>2</v>
      </c>
      <c r="J9" s="7">
        <f t="shared" si="0"/>
        <v>2</v>
      </c>
      <c r="K9" s="7">
        <f t="shared" si="0"/>
        <v>1</v>
      </c>
      <c r="L9" s="7">
        <f t="shared" si="0"/>
        <v>1</v>
      </c>
      <c r="M9" s="7">
        <f t="shared" si="0"/>
        <v>1</v>
      </c>
      <c r="N9" s="7">
        <f t="shared" si="0"/>
        <v>2</v>
      </c>
      <c r="O9" s="7">
        <f t="shared" si="0"/>
        <v>2</v>
      </c>
      <c r="P9" s="7">
        <f t="shared" si="0"/>
        <v>4</v>
      </c>
    </row>
    <row r="10" spans="1:16" ht="18" customHeight="1">
      <c r="A10" s="8" t="s">
        <v>1</v>
      </c>
      <c r="B10" s="9" t="s">
        <v>15</v>
      </c>
      <c r="C10" s="9"/>
      <c r="D10" s="10">
        <f>SUM(D11:D17)</f>
        <v>13</v>
      </c>
      <c r="E10" s="10">
        <f>SUM(E11:E17)</f>
        <v>12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SUM(P11:P17)</f>
        <v>1</v>
      </c>
    </row>
    <row r="11" spans="1:16" ht="18" customHeight="1">
      <c r="A11" s="11">
        <v>1</v>
      </c>
      <c r="B11" s="12" t="s">
        <v>35</v>
      </c>
      <c r="C11" s="14" t="s">
        <v>4</v>
      </c>
      <c r="D11" s="14">
        <f aca="true" t="shared" si="1" ref="D11:D17">SUM(E11:P11)</f>
        <v>1</v>
      </c>
      <c r="E11" s="14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8" customHeight="1">
      <c r="A12" s="11">
        <v>2</v>
      </c>
      <c r="B12" s="12" t="s">
        <v>19</v>
      </c>
      <c r="C12" s="14" t="s">
        <v>63</v>
      </c>
      <c r="D12" s="14">
        <f t="shared" si="1"/>
        <v>2</v>
      </c>
      <c r="E12" s="14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" customHeight="1">
      <c r="A13" s="11">
        <v>3</v>
      </c>
      <c r="B13" s="12" t="s">
        <v>36</v>
      </c>
      <c r="C13" s="14" t="s">
        <v>68</v>
      </c>
      <c r="D13" s="14">
        <f t="shared" si="1"/>
        <v>1</v>
      </c>
      <c r="E13" s="14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7" ht="18" customHeight="1">
      <c r="A14" s="11">
        <v>4</v>
      </c>
      <c r="B14" s="16" t="s">
        <v>16</v>
      </c>
      <c r="C14" s="32" t="s">
        <v>64</v>
      </c>
      <c r="D14" s="14">
        <f t="shared" si="1"/>
        <v>2</v>
      </c>
      <c r="E14" s="14">
        <v>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7"/>
    </row>
    <row r="15" spans="1:16" ht="18" customHeight="1">
      <c r="A15" s="11">
        <v>5</v>
      </c>
      <c r="B15" s="16" t="s">
        <v>20</v>
      </c>
      <c r="C15" s="32" t="s">
        <v>65</v>
      </c>
      <c r="D15" s="14">
        <f t="shared" si="1"/>
        <v>2</v>
      </c>
      <c r="E15" s="14">
        <v>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" customHeight="1">
      <c r="A16" s="11">
        <v>6</v>
      </c>
      <c r="B16" s="12" t="s">
        <v>17</v>
      </c>
      <c r="C16" s="14" t="s">
        <v>66</v>
      </c>
      <c r="D16" s="14">
        <f t="shared" si="1"/>
        <v>3</v>
      </c>
      <c r="E16" s="14">
        <v>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8" customHeight="1">
      <c r="A17" s="11">
        <v>7</v>
      </c>
      <c r="B17" s="16" t="s">
        <v>18</v>
      </c>
      <c r="C17" s="32" t="s">
        <v>67</v>
      </c>
      <c r="D17" s="14">
        <f t="shared" si="1"/>
        <v>2</v>
      </c>
      <c r="E17" s="14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1</v>
      </c>
    </row>
    <row r="18" spans="1:17" ht="18" customHeight="1">
      <c r="A18" s="8" t="s">
        <v>2</v>
      </c>
      <c r="B18" s="9" t="s">
        <v>21</v>
      </c>
      <c r="C18" s="9"/>
      <c r="D18" s="7">
        <f>SUM(D19:D37)</f>
        <v>48</v>
      </c>
      <c r="E18" s="7"/>
      <c r="F18" s="7">
        <f>SUM(F19:F37)</f>
        <v>42</v>
      </c>
      <c r="G18" s="7">
        <f>SUM(G19:G37)</f>
        <v>1</v>
      </c>
      <c r="H18" s="7">
        <f>SUM(H19:H37)</f>
        <v>2</v>
      </c>
      <c r="I18" s="7">
        <f>SUM(I19:I37)</f>
        <v>2</v>
      </c>
      <c r="J18" s="7"/>
      <c r="K18" s="7"/>
      <c r="L18" s="7"/>
      <c r="M18" s="7"/>
      <c r="N18" s="7"/>
      <c r="O18" s="7"/>
      <c r="P18" s="7">
        <f>SUM(P19:P37)</f>
        <v>1</v>
      </c>
      <c r="Q18" s="17"/>
    </row>
    <row r="19" spans="1:16" ht="18" customHeight="1">
      <c r="A19" s="18">
        <v>1</v>
      </c>
      <c r="B19" s="13" t="s">
        <v>37</v>
      </c>
      <c r="C19" s="14" t="s">
        <v>69</v>
      </c>
      <c r="D19" s="14">
        <f>SUM(E19:P19)</f>
        <v>4</v>
      </c>
      <c r="E19" s="15"/>
      <c r="F19" s="15">
        <v>4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8" customHeight="1">
      <c r="A20" s="18">
        <v>2</v>
      </c>
      <c r="B20" s="13" t="s">
        <v>22</v>
      </c>
      <c r="C20" s="14" t="s">
        <v>70</v>
      </c>
      <c r="D20" s="14">
        <f aca="true" t="shared" si="2" ref="D20:D37">SUM(E20:P20)</f>
        <v>8</v>
      </c>
      <c r="E20" s="15"/>
      <c r="F20" s="15">
        <v>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8" customHeight="1">
      <c r="A21" s="18">
        <v>3</v>
      </c>
      <c r="B21" s="13" t="s">
        <v>23</v>
      </c>
      <c r="C21" s="14" t="s">
        <v>70</v>
      </c>
      <c r="D21" s="14">
        <f t="shared" si="2"/>
        <v>1</v>
      </c>
      <c r="E21" s="18"/>
      <c r="F21" s="18">
        <v>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" customHeight="1">
      <c r="A22" s="18">
        <v>4</v>
      </c>
      <c r="B22" s="13" t="s">
        <v>27</v>
      </c>
      <c r="C22" s="32" t="s">
        <v>64</v>
      </c>
      <c r="D22" s="14">
        <f>SUM(E22:P22)</f>
        <v>4</v>
      </c>
      <c r="E22" s="18"/>
      <c r="F22" s="18">
        <v>3</v>
      </c>
      <c r="G22" s="18"/>
      <c r="H22" s="18"/>
      <c r="I22" s="18">
        <v>1</v>
      </c>
      <c r="J22" s="18"/>
      <c r="K22" s="18"/>
      <c r="L22" s="18"/>
      <c r="M22" s="18"/>
      <c r="N22" s="18"/>
      <c r="O22" s="18"/>
      <c r="P22" s="18"/>
    </row>
    <row r="23" spans="1:16" ht="18" customHeight="1">
      <c r="A23" s="18">
        <v>5</v>
      </c>
      <c r="B23" s="13" t="s">
        <v>26</v>
      </c>
      <c r="C23" s="14" t="s">
        <v>71</v>
      </c>
      <c r="D23" s="14">
        <f>SUM(E23:P23)</f>
        <v>5</v>
      </c>
      <c r="E23" s="18"/>
      <c r="F23" s="19">
        <v>4</v>
      </c>
      <c r="G23" s="19"/>
      <c r="H23" s="19">
        <v>1</v>
      </c>
      <c r="I23" s="19"/>
      <c r="J23" s="19"/>
      <c r="K23" s="18"/>
      <c r="L23" s="18"/>
      <c r="M23" s="18"/>
      <c r="N23" s="18"/>
      <c r="O23" s="18"/>
      <c r="P23" s="18"/>
    </row>
    <row r="24" spans="1:16" ht="18" customHeight="1">
      <c r="A24" s="18">
        <v>6</v>
      </c>
      <c r="B24" s="13" t="s">
        <v>38</v>
      </c>
      <c r="C24" s="14" t="s">
        <v>68</v>
      </c>
      <c r="D24" s="14">
        <f>SUM(E24:P24)</f>
        <v>1</v>
      </c>
      <c r="E24" s="19"/>
      <c r="F24" s="19">
        <v>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" customHeight="1">
      <c r="A25" s="18">
        <v>7</v>
      </c>
      <c r="B25" s="13" t="s">
        <v>39</v>
      </c>
      <c r="C25" s="14" t="s">
        <v>68</v>
      </c>
      <c r="D25" s="14">
        <f t="shared" si="2"/>
        <v>1</v>
      </c>
      <c r="E25" s="18"/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" customHeight="1">
      <c r="A26" s="18">
        <v>8</v>
      </c>
      <c r="B26" s="13" t="s">
        <v>25</v>
      </c>
      <c r="C26" s="14" t="s">
        <v>72</v>
      </c>
      <c r="D26" s="14">
        <f>SUM(E26:P26)</f>
        <v>5</v>
      </c>
      <c r="E26" s="18"/>
      <c r="F26" s="18">
        <v>5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" customHeight="1">
      <c r="A27" s="18">
        <v>9</v>
      </c>
      <c r="B27" s="13" t="s">
        <v>40</v>
      </c>
      <c r="C27" s="14" t="s">
        <v>73</v>
      </c>
      <c r="D27" s="14">
        <f t="shared" si="2"/>
        <v>2</v>
      </c>
      <c r="E27" s="18"/>
      <c r="F27" s="18"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" customHeight="1">
      <c r="A28" s="18">
        <v>10</v>
      </c>
      <c r="B28" s="13" t="s">
        <v>41</v>
      </c>
      <c r="C28" s="14" t="s">
        <v>73</v>
      </c>
      <c r="D28" s="14">
        <f t="shared" si="2"/>
        <v>5</v>
      </c>
      <c r="E28" s="18"/>
      <c r="F28" s="18">
        <v>4</v>
      </c>
      <c r="G28" s="18"/>
      <c r="H28" s="18"/>
      <c r="I28" s="18"/>
      <c r="J28" s="18"/>
      <c r="K28" s="18"/>
      <c r="L28" s="18"/>
      <c r="M28" s="18"/>
      <c r="N28" s="18"/>
      <c r="O28" s="18"/>
      <c r="P28" s="18">
        <v>1</v>
      </c>
    </row>
    <row r="29" spans="1:16" ht="18" customHeight="1">
      <c r="A29" s="18">
        <v>11</v>
      </c>
      <c r="B29" s="13" t="s">
        <v>42</v>
      </c>
      <c r="C29" s="14" t="s">
        <v>69</v>
      </c>
      <c r="D29" s="14">
        <f t="shared" si="2"/>
        <v>1</v>
      </c>
      <c r="E29" s="18"/>
      <c r="F29" s="18"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" customHeight="1">
      <c r="A30" s="18">
        <v>12</v>
      </c>
      <c r="B30" s="13" t="s">
        <v>43</v>
      </c>
      <c r="C30" s="14" t="s">
        <v>74</v>
      </c>
      <c r="D30" s="14">
        <f t="shared" si="2"/>
        <v>1</v>
      </c>
      <c r="E30" s="18"/>
      <c r="F30" s="18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" customHeight="1">
      <c r="A31" s="18">
        <v>13</v>
      </c>
      <c r="B31" s="13" t="s">
        <v>44</v>
      </c>
      <c r="C31" s="14" t="s">
        <v>75</v>
      </c>
      <c r="D31" s="14">
        <f t="shared" si="2"/>
        <v>1</v>
      </c>
      <c r="E31" s="18"/>
      <c r="F31" s="18">
        <v>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8" customHeight="1">
      <c r="A32" s="18">
        <v>14</v>
      </c>
      <c r="B32" s="13" t="s">
        <v>45</v>
      </c>
      <c r="C32" s="14" t="s">
        <v>4</v>
      </c>
      <c r="D32" s="14">
        <f t="shared" si="2"/>
        <v>1</v>
      </c>
      <c r="E32" s="18"/>
      <c r="F32" s="18"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8" customHeight="1">
      <c r="A33" s="18">
        <v>15</v>
      </c>
      <c r="B33" s="13" t="s">
        <v>46</v>
      </c>
      <c r="C33" s="32" t="s">
        <v>65</v>
      </c>
      <c r="D33" s="14">
        <f t="shared" si="2"/>
        <v>2</v>
      </c>
      <c r="E33" s="18"/>
      <c r="F33" s="18"/>
      <c r="G33" s="18"/>
      <c r="H33" s="18">
        <v>1</v>
      </c>
      <c r="I33" s="18">
        <v>1</v>
      </c>
      <c r="J33" s="18"/>
      <c r="K33" s="18"/>
      <c r="L33" s="18"/>
      <c r="M33" s="18"/>
      <c r="N33" s="18"/>
      <c r="O33" s="18"/>
      <c r="P33" s="18"/>
    </row>
    <row r="34" spans="1:16" ht="18" customHeight="1">
      <c r="A34" s="18">
        <v>15</v>
      </c>
      <c r="B34" s="13" t="s">
        <v>49</v>
      </c>
      <c r="C34" s="14" t="s">
        <v>66</v>
      </c>
      <c r="D34" s="14">
        <f>SUM(E34:P34)</f>
        <v>1</v>
      </c>
      <c r="E34" s="18"/>
      <c r="F34" s="18"/>
      <c r="G34" s="18">
        <v>1</v>
      </c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8" customHeight="1">
      <c r="A35" s="18">
        <v>16</v>
      </c>
      <c r="B35" s="13" t="s">
        <v>47</v>
      </c>
      <c r="C35" s="14" t="s">
        <v>76</v>
      </c>
      <c r="D35" s="14">
        <f t="shared" si="2"/>
        <v>2</v>
      </c>
      <c r="E35" s="18"/>
      <c r="F35" s="18">
        <v>2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8" customHeight="1">
      <c r="A36" s="18">
        <v>17</v>
      </c>
      <c r="B36" s="13" t="s">
        <v>24</v>
      </c>
      <c r="C36" s="14" t="s">
        <v>70</v>
      </c>
      <c r="D36" s="14">
        <f t="shared" si="2"/>
        <v>1</v>
      </c>
      <c r="E36" s="18"/>
      <c r="F36" s="18">
        <v>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8" customHeight="1">
      <c r="A37" s="18">
        <v>18</v>
      </c>
      <c r="B37" s="13" t="s">
        <v>48</v>
      </c>
      <c r="C37" s="14" t="s">
        <v>77</v>
      </c>
      <c r="D37" s="14">
        <f t="shared" si="2"/>
        <v>2</v>
      </c>
      <c r="E37" s="18"/>
      <c r="F37" s="18">
        <v>2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22" customFormat="1" ht="18" customHeight="1">
      <c r="A38" s="33" t="s">
        <v>3</v>
      </c>
      <c r="B38" s="34" t="s">
        <v>28</v>
      </c>
      <c r="C38" s="21"/>
      <c r="D38" s="20">
        <f>SUM(D39:D43)</f>
        <v>9</v>
      </c>
      <c r="E38" s="20"/>
      <c r="F38" s="20"/>
      <c r="G38" s="20"/>
      <c r="H38" s="20"/>
      <c r="I38" s="20"/>
      <c r="J38" s="20">
        <f aca="true" t="shared" si="3" ref="J38:O38">SUM(J39:J43)</f>
        <v>1</v>
      </c>
      <c r="K38" s="20">
        <f t="shared" si="3"/>
        <v>1</v>
      </c>
      <c r="L38" s="20">
        <f t="shared" si="3"/>
        <v>1</v>
      </c>
      <c r="M38" s="20">
        <f t="shared" si="3"/>
        <v>1</v>
      </c>
      <c r="N38" s="20">
        <f t="shared" si="3"/>
        <v>2</v>
      </c>
      <c r="O38" s="20">
        <f t="shared" si="3"/>
        <v>1</v>
      </c>
      <c r="P38" s="20">
        <f>SUM(P39:P43)</f>
        <v>2</v>
      </c>
    </row>
    <row r="39" spans="1:16" ht="18" customHeight="1">
      <c r="A39" s="18">
        <v>1</v>
      </c>
      <c r="B39" s="23" t="s">
        <v>31</v>
      </c>
      <c r="C39" s="18" t="s">
        <v>66</v>
      </c>
      <c r="D39" s="18">
        <f aca="true" t="shared" si="4" ref="D39:D44">SUM(E39:P39)</f>
        <v>2</v>
      </c>
      <c r="E39" s="18"/>
      <c r="F39" s="18"/>
      <c r="G39" s="18"/>
      <c r="H39" s="18"/>
      <c r="I39" s="18"/>
      <c r="J39" s="18"/>
      <c r="K39" s="18">
        <v>1</v>
      </c>
      <c r="L39" s="18"/>
      <c r="M39" s="18"/>
      <c r="N39" s="18"/>
      <c r="O39" s="18"/>
      <c r="P39" s="18">
        <v>1</v>
      </c>
    </row>
    <row r="40" spans="1:16" ht="18" customHeight="1">
      <c r="A40" s="18">
        <v>2</v>
      </c>
      <c r="B40" s="23" t="s">
        <v>30</v>
      </c>
      <c r="C40" s="18" t="s">
        <v>78</v>
      </c>
      <c r="D40" s="18">
        <f t="shared" si="4"/>
        <v>1</v>
      </c>
      <c r="E40" s="18"/>
      <c r="F40" s="18"/>
      <c r="G40" s="18"/>
      <c r="H40" s="18"/>
      <c r="I40" s="18"/>
      <c r="J40" s="18">
        <v>1</v>
      </c>
      <c r="K40" s="18"/>
      <c r="L40" s="18"/>
      <c r="M40" s="18"/>
      <c r="N40" s="18"/>
      <c r="O40" s="18"/>
      <c r="P40" s="18"/>
    </row>
    <row r="41" spans="1:16" ht="18" customHeight="1">
      <c r="A41" s="18">
        <v>3</v>
      </c>
      <c r="B41" s="23" t="s">
        <v>53</v>
      </c>
      <c r="C41" s="18" t="s">
        <v>71</v>
      </c>
      <c r="D41" s="18">
        <f t="shared" si="4"/>
        <v>2</v>
      </c>
      <c r="E41" s="18"/>
      <c r="F41" s="18"/>
      <c r="G41" s="18"/>
      <c r="H41" s="18"/>
      <c r="I41" s="18"/>
      <c r="J41" s="18"/>
      <c r="K41" s="18"/>
      <c r="L41" s="18">
        <v>1</v>
      </c>
      <c r="M41" s="18">
        <v>1</v>
      </c>
      <c r="N41" s="18"/>
      <c r="O41" s="18"/>
      <c r="P41" s="18"/>
    </row>
    <row r="42" spans="1:16" ht="18" customHeight="1">
      <c r="A42" s="18">
        <v>4</v>
      </c>
      <c r="B42" s="23" t="s">
        <v>55</v>
      </c>
      <c r="C42" s="18" t="s">
        <v>72</v>
      </c>
      <c r="D42" s="18">
        <f t="shared" si="4"/>
        <v>1</v>
      </c>
      <c r="E42" s="18"/>
      <c r="F42" s="18"/>
      <c r="G42" s="18"/>
      <c r="H42" s="18"/>
      <c r="I42" s="18"/>
      <c r="J42" s="18"/>
      <c r="K42" s="18"/>
      <c r="L42" s="18"/>
      <c r="M42" s="18"/>
      <c r="N42" s="18">
        <v>1</v>
      </c>
      <c r="O42" s="18"/>
      <c r="P42" s="18"/>
    </row>
    <row r="43" spans="1:16" ht="18" customHeight="1">
      <c r="A43" s="18">
        <v>5</v>
      </c>
      <c r="B43" s="23" t="s">
        <v>29</v>
      </c>
      <c r="C43" s="18" t="s">
        <v>63</v>
      </c>
      <c r="D43" s="18">
        <f t="shared" si="4"/>
        <v>3</v>
      </c>
      <c r="E43" s="18"/>
      <c r="F43" s="18"/>
      <c r="G43" s="18"/>
      <c r="H43" s="18"/>
      <c r="I43" s="18"/>
      <c r="J43" s="18"/>
      <c r="K43" s="18"/>
      <c r="L43" s="18"/>
      <c r="M43" s="18"/>
      <c r="N43" s="18">
        <v>1</v>
      </c>
      <c r="O43" s="18">
        <v>1</v>
      </c>
      <c r="P43" s="18">
        <v>1</v>
      </c>
    </row>
    <row r="44" spans="1:16" s="22" customFormat="1" ht="18" customHeight="1">
      <c r="A44" s="20" t="s">
        <v>32</v>
      </c>
      <c r="B44" s="35" t="s">
        <v>33</v>
      </c>
      <c r="C44" s="14" t="s">
        <v>75</v>
      </c>
      <c r="D44" s="20">
        <f t="shared" si="4"/>
        <v>2</v>
      </c>
      <c r="E44" s="20"/>
      <c r="F44" s="20"/>
      <c r="G44" s="20"/>
      <c r="H44" s="20"/>
      <c r="I44" s="20"/>
      <c r="J44" s="20">
        <v>1</v>
      </c>
      <c r="K44" s="20"/>
      <c r="L44" s="20"/>
      <c r="M44" s="20"/>
      <c r="N44" s="20"/>
      <c r="O44" s="20">
        <v>1</v>
      </c>
      <c r="P44" s="20"/>
    </row>
    <row r="45" ht="23.25" customHeight="1">
      <c r="A45" s="24" t="s">
        <v>79</v>
      </c>
    </row>
  </sheetData>
  <sheetProtection/>
  <mergeCells count="11">
    <mergeCell ref="A1:B1"/>
    <mergeCell ref="D1:P1"/>
    <mergeCell ref="A2:B2"/>
    <mergeCell ref="D2:P2"/>
    <mergeCell ref="A4:P4"/>
    <mergeCell ref="A5:P5"/>
    <mergeCell ref="A6:A7"/>
    <mergeCell ref="B6:B7"/>
    <mergeCell ref="C6:C7"/>
    <mergeCell ref="D6:D7"/>
    <mergeCell ref="E6:P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cp:lastPrinted>2022-06-27T07:31:50Z</cp:lastPrinted>
  <dcterms:created xsi:type="dcterms:W3CDTF">2014-02-10T09:28:08Z</dcterms:created>
  <dcterms:modified xsi:type="dcterms:W3CDTF">2022-07-12T07:19:29Z</dcterms:modified>
  <cp:category/>
  <cp:version/>
  <cp:contentType/>
  <cp:contentStatus/>
</cp:coreProperties>
</file>